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115" windowHeight="7965"/>
  </bookViews>
  <sheets>
    <sheet name="valeurs" sheetId="1" r:id="rId1"/>
    <sheet name="diagramme" sheetId="2" r:id="rId2"/>
    <sheet name="placébo" sheetId="4" state="hidden" r:id="rId3"/>
  </sheets>
  <calcPr calcId="145621"/>
</workbook>
</file>

<file path=xl/calcChain.xml><?xml version="1.0" encoding="utf-8"?>
<calcChain xmlns="http://schemas.openxmlformats.org/spreadsheetml/2006/main">
  <c r="F7" i="2" l="1"/>
  <c r="F6" i="2"/>
  <c r="F5" i="2"/>
  <c r="F4" i="2"/>
  <c r="F3" i="2"/>
  <c r="D7" i="2"/>
  <c r="D6" i="2"/>
  <c r="D5" i="2"/>
  <c r="D4" i="2"/>
  <c r="D3" i="2"/>
  <c r="B6" i="2"/>
  <c r="B4" i="2"/>
  <c r="B7" i="2"/>
  <c r="B5" i="2"/>
  <c r="B3" i="2"/>
</calcChain>
</file>

<file path=xl/sharedStrings.xml><?xml version="1.0" encoding="utf-8"?>
<sst xmlns="http://schemas.openxmlformats.org/spreadsheetml/2006/main" count="12" uniqueCount="9">
  <si>
    <t>échantillon total</t>
  </si>
  <si>
    <t>médicament</t>
  </si>
  <si>
    <t>Q1</t>
  </si>
  <si>
    <t>Min</t>
  </si>
  <si>
    <t>Méd</t>
  </si>
  <si>
    <t>Max</t>
  </si>
  <si>
    <t>Q3</t>
  </si>
  <si>
    <t>placebo</t>
  </si>
  <si>
    <t xml:space="preserve">taux de cholestérol des patients en g/L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</si>
</sst>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8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none"/>
          </c:marker>
          <c:cat>
            <c:strRef>
              <c:f>diagramme!$B$1:$F$1</c:f>
              <c:strCache>
                <c:ptCount val="5"/>
                <c:pt idx="0">
                  <c:v>échantillon total</c:v>
                </c:pt>
                <c:pt idx="2">
                  <c:v>médicament</c:v>
                </c:pt>
                <c:pt idx="4">
                  <c:v>placebo</c:v>
                </c:pt>
              </c:strCache>
            </c:strRef>
          </c:cat>
          <c:val>
            <c:numRef>
              <c:f>diagramme!$B$3:$F$3</c:f>
              <c:numCache>
                <c:formatCode>General</c:formatCode>
                <c:ptCount val="5"/>
                <c:pt idx="0">
                  <c:v>2.7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>
              <a:noFill/>
            </a:ln>
          </c:spPr>
          <c:marker>
            <c:symbol val="dash"/>
            <c:size val="15"/>
            <c:spPr>
              <a:solidFill>
                <a:srgbClr val="00B050"/>
              </a:solidFill>
            </c:spPr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diagramme!$B$1:$F$1</c:f>
              <c:strCache>
                <c:ptCount val="5"/>
                <c:pt idx="0">
                  <c:v>échantillon total</c:v>
                </c:pt>
                <c:pt idx="2">
                  <c:v>médicament</c:v>
                </c:pt>
                <c:pt idx="4">
                  <c:v>placebo</c:v>
                </c:pt>
              </c:strCache>
            </c:strRef>
          </c:cat>
          <c:val>
            <c:numRef>
              <c:f>diagramme!$B$4:$F$4</c:f>
              <c:numCache>
                <c:formatCode>General</c:formatCode>
                <c:ptCount val="5"/>
                <c:pt idx="0">
                  <c:v>2.61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>
              <a:noFill/>
            </a:ln>
          </c:spPr>
          <c:marker>
            <c:symbol val="dash"/>
            <c:size val="15"/>
            <c:spPr>
              <a:solidFill>
                <a:srgbClr val="FF0000"/>
              </a:solidFill>
            </c:spPr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diagramme!$B$1:$F$1</c:f>
              <c:strCache>
                <c:ptCount val="5"/>
                <c:pt idx="0">
                  <c:v>échantillon total</c:v>
                </c:pt>
                <c:pt idx="2">
                  <c:v>médicament</c:v>
                </c:pt>
                <c:pt idx="4">
                  <c:v>placebo</c:v>
                </c:pt>
              </c:strCache>
            </c:strRef>
          </c:cat>
          <c:val>
            <c:numRef>
              <c:f>diagramme!$B$5:$F$5</c:f>
              <c:numCache>
                <c:formatCode>General</c:formatCode>
                <c:ptCount val="5"/>
                <c:pt idx="0">
                  <c:v>2.88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>
              <a:noFill/>
            </a:ln>
          </c:spPr>
          <c:marker>
            <c:symbol val="dash"/>
            <c:size val="15"/>
            <c:spPr>
              <a:solidFill>
                <a:srgbClr val="00B050"/>
              </a:solidFill>
            </c:spPr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diagramme!$B$1:$F$1</c:f>
              <c:strCache>
                <c:ptCount val="5"/>
                <c:pt idx="0">
                  <c:v>échantillon total</c:v>
                </c:pt>
                <c:pt idx="2">
                  <c:v>médicament</c:v>
                </c:pt>
                <c:pt idx="4">
                  <c:v>placebo</c:v>
                </c:pt>
              </c:strCache>
            </c:strRef>
          </c:cat>
          <c:val>
            <c:numRef>
              <c:f>diagramme!$B$6:$F$6</c:f>
              <c:numCache>
                <c:formatCode>General</c:formatCode>
                <c:ptCount val="5"/>
                <c:pt idx="0">
                  <c:v>3.06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>
              <a:noFill/>
            </a:ln>
          </c:spPr>
          <c:marker>
            <c:symbol val="none"/>
          </c:marker>
          <c:cat>
            <c:strRef>
              <c:f>diagramme!$B$1:$F$1</c:f>
              <c:strCache>
                <c:ptCount val="5"/>
                <c:pt idx="0">
                  <c:v>échantillon total</c:v>
                </c:pt>
                <c:pt idx="2">
                  <c:v>médicament</c:v>
                </c:pt>
                <c:pt idx="4">
                  <c:v>placebo</c:v>
                </c:pt>
              </c:strCache>
            </c:strRef>
          </c:cat>
          <c:val>
            <c:numRef>
              <c:f>diagramme!$B$7:$F$7</c:f>
              <c:numCache>
                <c:formatCode>General</c:formatCode>
                <c:ptCount val="5"/>
                <c:pt idx="0">
                  <c:v>2.97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118222848"/>
        <c:axId val="118226944"/>
      </c:lineChart>
      <c:catAx>
        <c:axId val="118222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8226944"/>
        <c:crosses val="autoZero"/>
        <c:auto val="1"/>
        <c:lblAlgn val="ctr"/>
        <c:lblOffset val="100"/>
        <c:noMultiLvlLbl val="0"/>
      </c:catAx>
      <c:valAx>
        <c:axId val="118226944"/>
        <c:scaling>
          <c:orientation val="minMax"/>
          <c:max val="3.1"/>
          <c:min val="1.900000000000000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22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171450</xdr:rowOff>
    </xdr:from>
    <xdr:to>
      <xdr:col>5</xdr:col>
      <xdr:colOff>400050</xdr:colOff>
      <xdr:row>24</xdr:row>
      <xdr:rowOff>38100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1"/>
  <sheetViews>
    <sheetView tabSelected="1" workbookViewId="0">
      <selection activeCell="D2" sqref="D2"/>
    </sheetView>
  </sheetViews>
  <sheetFormatPr baseColWidth="10" defaultRowHeight="15" x14ac:dyDescent="0.25"/>
  <cols>
    <col min="1" max="1" width="9.28515625" customWidth="1"/>
    <col min="2" max="2" width="16.140625" style="1" customWidth="1"/>
    <col min="3" max="3" width="11.42578125" style="1"/>
    <col min="4" max="4" width="13" style="1" customWidth="1"/>
    <col min="5" max="6" width="11.42578125" style="1"/>
  </cols>
  <sheetData>
    <row r="1" spans="2:8" x14ac:dyDescent="0.25">
      <c r="B1" s="18" t="s">
        <v>0</v>
      </c>
      <c r="D1" s="14" t="s">
        <v>1</v>
      </c>
      <c r="F1" s="16" t="s">
        <v>7</v>
      </c>
    </row>
    <row r="2" spans="2:8" x14ac:dyDescent="0.25">
      <c r="B2" s="19">
        <v>2.88</v>
      </c>
      <c r="D2" s="15"/>
      <c r="F2" s="17"/>
    </row>
    <row r="3" spans="2:8" x14ac:dyDescent="0.25">
      <c r="B3" s="19">
        <v>2.97</v>
      </c>
      <c r="D3" s="15"/>
      <c r="F3" s="17"/>
    </row>
    <row r="4" spans="2:8" x14ac:dyDescent="0.25">
      <c r="B4" s="19">
        <v>3.06</v>
      </c>
      <c r="D4" s="15"/>
      <c r="F4" s="17"/>
    </row>
    <row r="5" spans="2:8" x14ac:dyDescent="0.25">
      <c r="B5" s="19">
        <v>2.88</v>
      </c>
      <c r="D5" s="15"/>
      <c r="F5" s="17"/>
    </row>
    <row r="6" spans="2:8" x14ac:dyDescent="0.25">
      <c r="B6" s="19">
        <v>2.61</v>
      </c>
      <c r="D6" s="15"/>
      <c r="F6" s="17"/>
    </row>
    <row r="7" spans="2:8" x14ac:dyDescent="0.25">
      <c r="B7" s="19">
        <v>2.7</v>
      </c>
      <c r="D7" s="15"/>
      <c r="F7" s="17"/>
    </row>
    <row r="8" spans="2:8" x14ac:dyDescent="0.25">
      <c r="B8" s="19">
        <v>3.06</v>
      </c>
      <c r="D8" s="15"/>
      <c r="F8" s="17"/>
      <c r="H8" t="s">
        <v>8</v>
      </c>
    </row>
    <row r="9" spans="2:8" x14ac:dyDescent="0.25">
      <c r="B9" s="19">
        <v>2.97</v>
      </c>
      <c r="D9" s="15"/>
      <c r="F9" s="17"/>
    </row>
    <row r="10" spans="2:8" x14ac:dyDescent="0.25">
      <c r="B10" s="19">
        <v>2.7</v>
      </c>
      <c r="D10" s="15"/>
      <c r="F10" s="17"/>
    </row>
    <row r="11" spans="2:8" x14ac:dyDescent="0.25">
      <c r="B11" s="19">
        <v>2.7</v>
      </c>
      <c r="D11" s="15"/>
      <c r="F11" s="17"/>
    </row>
    <row r="12" spans="2:8" x14ac:dyDescent="0.25">
      <c r="B12" s="19">
        <v>2.88</v>
      </c>
      <c r="D12" s="15"/>
      <c r="F12" s="17"/>
    </row>
    <row r="13" spans="2:8" x14ac:dyDescent="0.25">
      <c r="B13" s="19">
        <v>2.61</v>
      </c>
      <c r="D13" s="15"/>
      <c r="F13" s="17"/>
    </row>
    <row r="14" spans="2:8" x14ac:dyDescent="0.25">
      <c r="B14" s="19">
        <v>2.79</v>
      </c>
      <c r="D14" s="15"/>
      <c r="F14" s="17"/>
    </row>
    <row r="15" spans="2:8" x14ac:dyDescent="0.25">
      <c r="B15" s="19">
        <v>3.06</v>
      </c>
      <c r="D15" s="15"/>
      <c r="F15" s="17"/>
    </row>
    <row r="16" spans="2:8" x14ac:dyDescent="0.25">
      <c r="B16" s="19">
        <v>2.79</v>
      </c>
      <c r="D16" s="15"/>
      <c r="F16" s="17"/>
    </row>
    <row r="17" spans="2:6" x14ac:dyDescent="0.25">
      <c r="B17" s="19">
        <v>2.88</v>
      </c>
      <c r="D17" s="15"/>
      <c r="F17" s="17"/>
    </row>
    <row r="18" spans="2:6" x14ac:dyDescent="0.25">
      <c r="B18" s="19">
        <v>2.61</v>
      </c>
      <c r="D18" s="15"/>
      <c r="F18" s="17"/>
    </row>
    <row r="19" spans="2:6" x14ac:dyDescent="0.25">
      <c r="B19" s="19">
        <v>2.97</v>
      </c>
      <c r="D19" s="15"/>
      <c r="F19" s="17"/>
    </row>
    <row r="20" spans="2:6" x14ac:dyDescent="0.25">
      <c r="B20" s="19">
        <v>3.06</v>
      </c>
      <c r="D20" s="15"/>
      <c r="F20" s="17"/>
    </row>
    <row r="21" spans="2:6" x14ac:dyDescent="0.25">
      <c r="B21" s="19">
        <v>2.61</v>
      </c>
      <c r="D21" s="15"/>
      <c r="F21" s="17"/>
    </row>
    <row r="22" spans="2:6" x14ac:dyDescent="0.25">
      <c r="B22" s="19">
        <v>2.97</v>
      </c>
      <c r="D22" s="15"/>
      <c r="F22" s="17"/>
    </row>
    <row r="23" spans="2:6" x14ac:dyDescent="0.25">
      <c r="B23" s="19">
        <v>2.88</v>
      </c>
      <c r="D23" s="15"/>
      <c r="F23" s="17"/>
    </row>
    <row r="24" spans="2:6" x14ac:dyDescent="0.25">
      <c r="B24" s="19">
        <v>3.06</v>
      </c>
      <c r="D24" s="15"/>
      <c r="F24" s="17"/>
    </row>
    <row r="25" spans="2:6" x14ac:dyDescent="0.25">
      <c r="B25" s="19">
        <v>2.61</v>
      </c>
      <c r="D25" s="15"/>
      <c r="F25" s="17"/>
    </row>
    <row r="26" spans="2:6" x14ac:dyDescent="0.25">
      <c r="B26" s="19">
        <v>2.97</v>
      </c>
      <c r="D26" s="15"/>
      <c r="F26" s="13"/>
    </row>
    <row r="27" spans="2:6" x14ac:dyDescent="0.25">
      <c r="B27" s="19">
        <v>2.79</v>
      </c>
    </row>
    <row r="28" spans="2:6" x14ac:dyDescent="0.25">
      <c r="B28" s="19">
        <v>2.88</v>
      </c>
    </row>
    <row r="29" spans="2:6" x14ac:dyDescent="0.25">
      <c r="B29" s="19">
        <v>2.61</v>
      </c>
    </row>
    <row r="30" spans="2:6" x14ac:dyDescent="0.25">
      <c r="B30" s="19">
        <v>2.7</v>
      </c>
    </row>
    <row r="31" spans="2:6" x14ac:dyDescent="0.25">
      <c r="B31" s="19">
        <v>2.97</v>
      </c>
    </row>
    <row r="32" spans="2:6" x14ac:dyDescent="0.25">
      <c r="B32" s="19">
        <v>2.79</v>
      </c>
    </row>
    <row r="33" spans="2:2" x14ac:dyDescent="0.25">
      <c r="B33" s="19">
        <v>3.06</v>
      </c>
    </row>
    <row r="34" spans="2:2" x14ac:dyDescent="0.25">
      <c r="B34" s="19">
        <v>2.61</v>
      </c>
    </row>
    <row r="35" spans="2:2" x14ac:dyDescent="0.25">
      <c r="B35" s="19">
        <v>2.7</v>
      </c>
    </row>
    <row r="36" spans="2:2" x14ac:dyDescent="0.25">
      <c r="B36" s="19">
        <v>2.88</v>
      </c>
    </row>
    <row r="37" spans="2:2" x14ac:dyDescent="0.25">
      <c r="B37" s="19">
        <v>2.61</v>
      </c>
    </row>
    <row r="38" spans="2:2" x14ac:dyDescent="0.25">
      <c r="B38" s="19">
        <v>2.88</v>
      </c>
    </row>
    <row r="39" spans="2:2" x14ac:dyDescent="0.25">
      <c r="B39" s="19">
        <v>2.88</v>
      </c>
    </row>
    <row r="40" spans="2:2" x14ac:dyDescent="0.25">
      <c r="B40" s="19">
        <v>2.97</v>
      </c>
    </row>
    <row r="41" spans="2:2" x14ac:dyDescent="0.25">
      <c r="B41" s="19">
        <v>2.88</v>
      </c>
    </row>
    <row r="42" spans="2:2" x14ac:dyDescent="0.25">
      <c r="B42" s="19">
        <v>2.88</v>
      </c>
    </row>
    <row r="43" spans="2:2" x14ac:dyDescent="0.25">
      <c r="B43" s="19">
        <v>2.61</v>
      </c>
    </row>
    <row r="44" spans="2:2" x14ac:dyDescent="0.25">
      <c r="B44" s="19">
        <v>2.7</v>
      </c>
    </row>
    <row r="45" spans="2:2" x14ac:dyDescent="0.25">
      <c r="B45" s="19">
        <v>2.88</v>
      </c>
    </row>
    <row r="46" spans="2:2" x14ac:dyDescent="0.25">
      <c r="B46" s="19">
        <v>2.79</v>
      </c>
    </row>
    <row r="47" spans="2:2" x14ac:dyDescent="0.25">
      <c r="B47" s="19">
        <v>2.61</v>
      </c>
    </row>
    <row r="48" spans="2:2" x14ac:dyDescent="0.25">
      <c r="B48" s="19">
        <v>3.06</v>
      </c>
    </row>
    <row r="49" spans="2:2" x14ac:dyDescent="0.25">
      <c r="B49" s="19">
        <v>2.7</v>
      </c>
    </row>
    <row r="50" spans="2:2" x14ac:dyDescent="0.25">
      <c r="B50" s="19">
        <v>2.88</v>
      </c>
    </row>
    <row r="51" spans="2:2" x14ac:dyDescent="0.25">
      <c r="B51" s="19">
        <v>2.61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H4" sqref="H4"/>
    </sheetView>
  </sheetViews>
  <sheetFormatPr baseColWidth="10" defaultRowHeight="15" x14ac:dyDescent="0.25"/>
  <cols>
    <col min="1" max="1" width="11.42578125" style="1"/>
    <col min="2" max="2" width="16.7109375" style="1" customWidth="1"/>
    <col min="3" max="6" width="11.42578125" style="1"/>
  </cols>
  <sheetData>
    <row r="1" spans="1:6" x14ac:dyDescent="0.25">
      <c r="B1" s="9" t="s">
        <v>0</v>
      </c>
      <c r="D1" s="8" t="s">
        <v>1</v>
      </c>
      <c r="F1" s="7" t="s">
        <v>7</v>
      </c>
    </row>
    <row r="2" spans="1:6" x14ac:dyDescent="0.25">
      <c r="B2" s="3"/>
      <c r="D2" s="2"/>
      <c r="F2" s="6"/>
    </row>
    <row r="3" spans="1:6" x14ac:dyDescent="0.25">
      <c r="A3" s="11" t="s">
        <v>2</v>
      </c>
      <c r="B3" s="4">
        <f>QUARTILE(valeurs!$B$2:$B$51,1)</f>
        <v>2.7</v>
      </c>
      <c r="C3" s="11"/>
      <c r="D3" s="5" t="e">
        <f>QUARTILE(valeurs!$D$2:$D$51,1)</f>
        <v>#NUM!</v>
      </c>
      <c r="E3" s="11"/>
      <c r="F3" s="10" t="e">
        <f>QUARTILE(valeurs!$F$2:$F$51,1)</f>
        <v>#NUM!</v>
      </c>
    </row>
    <row r="4" spans="1:6" x14ac:dyDescent="0.25">
      <c r="A4" s="12" t="s">
        <v>3</v>
      </c>
      <c r="B4" s="3">
        <f>MIN(valeurs!$B$2:$B$51)</f>
        <v>2.61</v>
      </c>
      <c r="C4" s="12"/>
      <c r="D4" s="2">
        <f>MIN(valeurs!$D$2:$D$51)</f>
        <v>0</v>
      </c>
      <c r="E4" s="12"/>
      <c r="F4" s="6">
        <f>MIN(valeurs!$F$2:$F$51)</f>
        <v>0</v>
      </c>
    </row>
    <row r="5" spans="1:6" x14ac:dyDescent="0.25">
      <c r="A5" s="11" t="s">
        <v>4</v>
      </c>
      <c r="B5" s="4">
        <f>QUARTILE(valeurs!$B$2:$B$51,2)</f>
        <v>2.88</v>
      </c>
      <c r="C5" s="11"/>
      <c r="D5" s="5" t="e">
        <f>QUARTILE(valeurs!$D$2:$D$51,2)</f>
        <v>#NUM!</v>
      </c>
      <c r="E5" s="11"/>
      <c r="F5" s="10" t="e">
        <f>QUARTILE(valeurs!$F$2:$F$51,2)</f>
        <v>#NUM!</v>
      </c>
    </row>
    <row r="6" spans="1:6" x14ac:dyDescent="0.25">
      <c r="A6" s="12" t="s">
        <v>5</v>
      </c>
      <c r="B6" s="3">
        <f>MAX(valeurs!$B$2:$B$51)</f>
        <v>3.06</v>
      </c>
      <c r="C6" s="12"/>
      <c r="D6" s="2">
        <f>MAX(valeurs!$D$2:$D$51)</f>
        <v>0</v>
      </c>
      <c r="E6" s="12"/>
      <c r="F6" s="6">
        <f>MAX(valeurs!$F$2:$F$51)</f>
        <v>0</v>
      </c>
    </row>
    <row r="7" spans="1:6" x14ac:dyDescent="0.25">
      <c r="A7" s="11" t="s">
        <v>6</v>
      </c>
      <c r="B7" s="4">
        <f>QUARTILE(valeurs!$B$2:$B$51,3)</f>
        <v>2.97</v>
      </c>
      <c r="C7" s="11"/>
      <c r="D7" s="5" t="e">
        <f>QUARTILE(valeurs!$D$2:$D$51,3)</f>
        <v>#NUM!</v>
      </c>
      <c r="E7" s="11"/>
      <c r="F7" s="10" t="e">
        <f>QUARTILE(valeurs!$F$2:$F$51,3)</f>
        <v>#NUM!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valeurs</vt:lpstr>
      <vt:lpstr>diagramme</vt:lpstr>
      <vt:lpstr>placébo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LOPEZ</dc:creator>
  <cp:lastModifiedBy>Luis LOPEZ</cp:lastModifiedBy>
  <dcterms:created xsi:type="dcterms:W3CDTF">2013-02-28T21:12:14Z</dcterms:created>
  <dcterms:modified xsi:type="dcterms:W3CDTF">2014-04-05T21:13:42Z</dcterms:modified>
</cp:coreProperties>
</file>